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4 сесія\2025\"/>
    </mc:Choice>
  </mc:AlternateContent>
  <xr:revisionPtr revIDLastSave="0" documentId="8_{3F26FED0-CAB6-4FAC-B9BC-8950A8034FA4}" xr6:coauthVersionLast="47" xr6:coauthVersionMax="47" xr10:uidLastSave="{00000000-0000-0000-0000-000000000000}"/>
  <bookViews>
    <workbookView xWindow="-108" yWindow="-108" windowWidth="23256" windowHeight="12456" xr2:uid="{BFD69B15-E7CC-4CE1-AC19-B2D1208DF7A7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F33" i="1"/>
  <c r="E33" i="1"/>
  <c r="C36" i="1"/>
  <c r="C37" i="1"/>
  <c r="C35" i="1"/>
  <c r="D38" i="1"/>
  <c r="C38" i="1"/>
  <c r="E27" i="1"/>
  <c r="E26" i="1"/>
  <c r="E25" i="1"/>
  <c r="C39" i="1"/>
  <c r="D31" i="1"/>
  <c r="C31" i="1"/>
  <c r="C32" i="1"/>
  <c r="C34" i="1"/>
  <c r="F30" i="1"/>
  <c r="E30" i="1"/>
  <c r="D27" i="1"/>
  <c r="D26" i="1"/>
  <c r="D17" i="1"/>
  <c r="D16" i="1"/>
  <c r="D22" i="1"/>
  <c r="C22" i="1"/>
  <c r="D21" i="1"/>
  <c r="C21" i="1"/>
  <c r="E22" i="1"/>
  <c r="E17" i="1"/>
  <c r="E16" i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C27" i="1"/>
  <c r="C17" i="1"/>
  <c r="E15" i="1"/>
  <c r="E29" i="1"/>
  <c r="E40" i="1"/>
  <c r="C16" i="1"/>
  <c r="F29" i="1"/>
  <c r="F40" i="1"/>
  <c r="C26" i="1"/>
  <c r="D25" i="1"/>
  <c r="C25" i="1"/>
  <c r="D15" i="1"/>
  <c r="D30" i="1"/>
  <c r="C30" i="1"/>
  <c r="D29" i="1"/>
  <c r="C15" i="1"/>
  <c r="D40" i="1"/>
  <c r="C40" i="1"/>
  <c r="C29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<sst xmlns="http://schemas.openxmlformats.org/spreadsheetml/2006/main" count="47" uniqueCount="47">
  <si>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</si>
  <si>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</si>
  <si>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</si>
  <si>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</si>
  <si>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</si>
  <si>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</si>
  <si>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</si>
  <si>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</si>
  <si>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</si>
  <si>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</si>
  <si>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</si>
  <si>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</si>
  <si>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</si>
  <si>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</si>
  <si>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</si>
  <si>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</si>
  <si>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</si>
  <si>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</si>
  <si>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</si>
  <si>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</si>
  <si>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</si>
  <si>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</si>
  <si>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</si>
  <si>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</si>
  <si>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</si>
  <si>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</si>
  <si>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</si>
  <si>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</si>
  <si>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</si>
  <si>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</si>
  <si>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</si>
  <si>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</si>
  <si>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</si>
  <si>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</si>
  <si>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</si>
  <si>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</si>
  <si>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до рішення ___ сесії</t>
  </si>
  <si>
    <t>Запорізької області ____ скликання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</si>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</sst>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NumberFormat="1" applyFont="1" applyBorder="1" applyAlignment="1">
      <alignment wrapText="1"/>
    </xf>
    <xf numFmtId="0" fontId="5" fillId="0" borderId="0" xfId="0" applyFont="1"/>
    <xf numFmtId="0" fontId="0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Font="1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</cellXfs>
  <cellStyles count="3">
    <cellStyle name="Звичайний" xfId="0" builtinId="0"/>
    <cellStyle name="Обычный 2" xfId="1" xr:uid="{F8463CAA-7004-4CDB-96A1-4AD4D7730AC7}"/>
    <cellStyle name="Обычный 3" xfId="2" xr:uid="{94F7BC4C-7786-48EF-9796-9B12790E7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6B7A-CC7C-47A7-9CC1-D70D9059DF00}">
  <sheetPr>
    <pageSetUpPr fitToPage="1"/>
  </sheetPr>
  <dimension ref="A1:IJ55"/>
  <sheetViews>
    <sheetView tabSelected="1" topLeftCell="A22" zoomScaleNormal="100" workbookViewId="0">
      <selection activeCell="B36" sqref="B36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36</v>
      </c>
    </row>
    <row r="3" spans="1:6" x14ac:dyDescent="0.25">
      <c r="E3" s="1" t="s">
        <v>9</v>
      </c>
    </row>
    <row r="4" spans="1:6" x14ac:dyDescent="0.25">
      <c r="E4" s="1" t="s">
        <v>37</v>
      </c>
    </row>
    <row r="5" spans="1:6" x14ac:dyDescent="0.25">
      <c r="A5" s="4"/>
      <c r="B5" s="5"/>
      <c r="E5" s="1" t="s">
        <v>7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60" t="s">
        <v>39</v>
      </c>
      <c r="B7" s="60"/>
      <c r="C7" s="60"/>
      <c r="D7" s="60"/>
      <c r="E7" s="60"/>
      <c r="F7" s="60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2" t="s">
        <v>40</v>
      </c>
      <c r="B9" s="62"/>
      <c r="C9" s="20"/>
      <c r="D9" s="20"/>
      <c r="E9" s="20"/>
      <c r="F9" s="20"/>
    </row>
    <row r="10" spans="1:6" ht="18.600000000000001" customHeight="1" x14ac:dyDescent="0.3">
      <c r="A10" s="30" t="s">
        <v>28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10</v>
      </c>
    </row>
    <row r="12" spans="1:6" ht="1.2" customHeight="1" x14ac:dyDescent="0.3">
      <c r="F12" s="49"/>
    </row>
    <row r="13" spans="1:6" ht="27.75" customHeight="1" x14ac:dyDescent="0.25">
      <c r="A13" s="63" t="s">
        <v>0</v>
      </c>
      <c r="B13" s="64" t="s">
        <v>24</v>
      </c>
      <c r="C13" s="61" t="s">
        <v>25</v>
      </c>
      <c r="D13" s="61" t="s">
        <v>21</v>
      </c>
      <c r="E13" s="61" t="s">
        <v>8</v>
      </c>
      <c r="F13" s="61"/>
    </row>
    <row r="14" spans="1:6" ht="37.950000000000003" customHeight="1" x14ac:dyDescent="0.25">
      <c r="A14" s="63"/>
      <c r="B14" s="64"/>
      <c r="C14" s="65"/>
      <c r="D14" s="61"/>
      <c r="E14" s="7" t="s">
        <v>26</v>
      </c>
      <c r="F14" s="27" t="s">
        <v>11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20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18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</row>
    <row r="19" spans="1:244" ht="24" customHeight="1" x14ac:dyDescent="0.25">
      <c r="A19" s="35">
        <v>11010400</v>
      </c>
      <c r="B19" s="11" t="s">
        <v>19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</row>
    <row r="20" spans="1:244" ht="21.6" customHeight="1" x14ac:dyDescent="0.25">
      <c r="A20" s="35">
        <v>11010500</v>
      </c>
      <c r="B20" s="11" t="s">
        <v>17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</row>
    <row r="21" spans="1:244" ht="27.6" customHeight="1" x14ac:dyDescent="0.25">
      <c r="A21" s="47">
        <v>18000000</v>
      </c>
      <c r="B21" s="48" t="s">
        <v>33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</row>
    <row r="22" spans="1:244" x14ac:dyDescent="0.25">
      <c r="A22" s="33">
        <v>18050000</v>
      </c>
      <c r="B22" s="10" t="s">
        <v>12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13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14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15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16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27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22</v>
      </c>
      <c r="C30" s="15">
        <f t="shared" si="2"/>
        <v>532202917</v>
      </c>
      <c r="D30" s="15">
        <f>SUM(D31+D33+D38)</f>
        <v>532202917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23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32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29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1" t="s">
        <v>30</v>
      </c>
      <c r="B34" s="52" t="s">
        <v>31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1">
        <v>41035400</v>
      </c>
      <c r="B35" s="52" t="s">
        <v>44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1">
        <v>41036000</v>
      </c>
      <c r="B36" s="52" t="s">
        <v>46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1">
        <v>41036300</v>
      </c>
      <c r="B37" s="52" t="s">
        <v>45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3">
        <v>41050000</v>
      </c>
      <c r="B38" s="54" t="s">
        <v>34</v>
      </c>
      <c r="C38" s="15">
        <f t="shared" si="2"/>
        <v>1580517</v>
      </c>
      <c r="D38" s="15">
        <f>D39</f>
        <v>1580517</v>
      </c>
      <c r="E38" s="15">
        <v>0</v>
      </c>
      <c r="F38" s="15">
        <v>0</v>
      </c>
    </row>
    <row r="39" spans="1:6" ht="27.75" customHeight="1" x14ac:dyDescent="0.25">
      <c r="A39" s="51">
        <v>41051000</v>
      </c>
      <c r="B39" s="52" t="s">
        <v>35</v>
      </c>
      <c r="C39" s="15">
        <f t="shared" si="2"/>
        <v>1580517</v>
      </c>
      <c r="D39" s="16">
        <v>1580517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643776917</v>
      </c>
      <c r="D40" s="28">
        <f>SUM(D29+D30)</f>
        <v>643702917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41</v>
      </c>
      <c r="C46" s="55"/>
      <c r="D46" s="42"/>
      <c r="E46" s="57" t="s">
        <v>38</v>
      </c>
      <c r="F46" s="58"/>
    </row>
    <row r="47" spans="1:6" ht="14.4" x14ac:dyDescent="0.3">
      <c r="A47" s="40"/>
      <c r="B47" s="46"/>
      <c r="C47" s="55"/>
      <c r="D47" s="43"/>
      <c r="E47" s="44"/>
      <c r="F47" s="45"/>
    </row>
    <row r="48" spans="1:6" ht="13.95" customHeight="1" x14ac:dyDescent="0.25">
      <c r="A48" s="40"/>
      <c r="B48" s="59" t="s">
        <v>42</v>
      </c>
      <c r="C48" s="59"/>
      <c r="D48" s="42"/>
      <c r="E48" s="57" t="s">
        <v>43</v>
      </c>
      <c r="F48" s="58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6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2025-01-15T12:44:02Z</dcterms:modified>
</cp:coreProperties>
</file>